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7" i="1"/>
  <c r="I8" i="1"/>
  <c r="I9" i="1"/>
  <c r="I10" i="1"/>
  <c r="I11" i="1"/>
  <c r="I12" i="1"/>
  <c r="I13" i="1"/>
  <c r="I14" i="1"/>
  <c r="I7" i="1"/>
  <c r="G8" i="1"/>
  <c r="G9" i="1"/>
  <c r="G10" i="1"/>
  <c r="G11" i="1"/>
  <c r="G12" i="1"/>
  <c r="G13" i="1"/>
  <c r="G14" i="1"/>
  <c r="G7" i="1"/>
  <c r="E8" i="1"/>
  <c r="E9" i="1"/>
  <c r="E10" i="1"/>
  <c r="E11" i="1"/>
  <c r="E12" i="1"/>
  <c r="E13" i="1"/>
  <c r="E14" i="1"/>
  <c r="E7" i="1"/>
  <c r="C14" i="1" l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<sst xmlns="http://schemas.openxmlformats.org/spreadsheetml/2006/main" count="30" uniqueCount="23">
  <si>
    <t>فئة العمر (بالنسبة)</t>
  </si>
  <si>
    <t>مجموع الحائزين</t>
  </si>
  <si>
    <t>نشاط زراعي فقط</t>
  </si>
  <si>
    <t>قطاع خاص دون ضمان</t>
  </si>
  <si>
    <t>قطاع خاص مع ضمان</t>
  </si>
  <si>
    <t>قطاع عام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</si>
  <si>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</si>
  <si>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</si>
  <si>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</si>
  <si>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</si>
  <si>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</si>
  <si>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</si>
  <si>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</si>
  <si>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جدول: 6.1</t>
  </si>
  <si>
    <t>قضاء : بعلبك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</si>
  <si>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</si>
  <si>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</si>
  <si>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</si>
  <si>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توزيع عدد الحائزين الزراعيين حسب حجم المساحة المزروعة وحسب  النشاط الزراعي وغير الزراعي وفئة عمر الحائز*</t>
  </si>
  <si>
    <t>%</t>
  </si>
  <si>
    <t>المساحة المزروعة بالدونم</t>
  </si>
  <si>
    <t>المساحة 
المزروعة</t>
  </si>
  <si>
    <t>المساحة
 المزروعة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</si>
</sst>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1" fillId="0" borderId="19" xfId="0" applyNumberFormat="1" applyFont="1" applyBorder="1"/>
    <xf numFmtId="164" fontId="1" fillId="0" borderId="21" xfId="0" applyNumberFormat="1" applyFont="1" applyBorder="1"/>
    <xf numFmtId="166" fontId="1" fillId="0" borderId="19" xfId="0" applyNumberFormat="1" applyFont="1" applyBorder="1"/>
    <xf numFmtId="166" fontId="1" fillId="0" borderId="21" xfId="0" applyNumberFormat="1" applyFont="1" applyBorder="1"/>
    <xf numFmtId="165" fontId="0" fillId="0" borderId="0" xfId="0" applyNumberFormat="1"/>
    <xf numFmtId="0" fontId="1" fillId="0" borderId="4" xfId="0" applyFont="1" applyBorder="1" applyAlignment="1">
      <alignment horizontal="right" wrapText="1"/>
    </xf>
    <xf numFmtId="0" fontId="1" fillId="0" borderId="9" xfId="0" applyFont="1" applyBorder="1"/>
    <xf numFmtId="0" fontId="1" fillId="0" borderId="14" xfId="0" applyFont="1" applyBorder="1"/>
    <xf numFmtId="0" fontId="5" fillId="0" borderId="2" xfId="0" applyFont="1" applyBorder="1" applyAlignment="1">
      <alignment horizontal="right" indent="1"/>
    </xf>
    <xf numFmtId="164" fontId="4" fillId="0" borderId="6" xfId="0" applyNumberFormat="1" applyFont="1" applyBorder="1"/>
    <xf numFmtId="164" fontId="4" fillId="0" borderId="7" xfId="0" applyNumberFormat="1" applyFont="1" applyBorder="1"/>
    <xf numFmtId="166" fontId="4" fillId="0" borderId="6" xfId="0" applyNumberFormat="1" applyFont="1" applyBorder="1"/>
    <xf numFmtId="164" fontId="4" fillId="0" borderId="11" xfId="0" applyNumberFormat="1" applyFont="1" applyBorder="1"/>
    <xf numFmtId="164" fontId="4" fillId="0" borderId="13" xfId="0" applyNumberFormat="1" applyFont="1" applyBorder="1"/>
    <xf numFmtId="166" fontId="4" fillId="0" borderId="11" xfId="0" applyNumberFormat="1" applyFont="1" applyBorder="1"/>
    <xf numFmtId="164" fontId="4" fillId="0" borderId="15" xfId="0" applyNumberFormat="1" applyFont="1" applyBorder="1"/>
    <xf numFmtId="164" fontId="4" fillId="0" borderId="22" xfId="0" applyNumberFormat="1" applyFont="1" applyBorder="1"/>
    <xf numFmtId="166" fontId="4" fillId="0" borderId="23" xfId="0" applyNumberFormat="1" applyFont="1" applyBorder="1"/>
    <xf numFmtId="165" fontId="4" fillId="0" borderId="5" xfId="1" applyNumberFormat="1" applyFont="1" applyBorder="1"/>
    <xf numFmtId="165" fontId="4" fillId="0" borderId="8" xfId="1" applyNumberFormat="1" applyFont="1" applyBorder="1"/>
    <xf numFmtId="165" fontId="4" fillId="0" borderId="10" xfId="1" applyNumberFormat="1" applyFont="1" applyBorder="1"/>
    <xf numFmtId="165" fontId="4" fillId="0" borderId="12" xfId="1" applyNumberFormat="1" applyFont="1" applyBorder="1"/>
    <xf numFmtId="165" fontId="4" fillId="0" borderId="17" xfId="1" applyNumberFormat="1" applyFont="1" applyBorder="1"/>
    <xf numFmtId="165" fontId="4" fillId="0" borderId="16" xfId="1" applyNumberFormat="1" applyFont="1" applyBorder="1"/>
    <xf numFmtId="165" fontId="1" fillId="0" borderId="20" xfId="1" applyNumberFormat="1" applyFont="1" applyBorder="1"/>
    <xf numFmtId="165" fontId="1" fillId="0" borderId="18" xfId="1" applyNumberFormat="1" applyFont="1" applyBorder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3" fillId="0" borderId="24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abSelected="1" workbookViewId="0">
      <selection sqref="A1:K1"/>
    </sheetView>
  </sheetViews>
  <sheetFormatPr defaultRowHeight="15" x14ac:dyDescent="0.25"/>
  <cols>
    <col min="1" max="1" width="18.42578125" customWidth="1"/>
    <col min="2" max="2" width="12.28515625" customWidth="1"/>
    <col min="3" max="3" width="8.5703125" customWidth="1"/>
    <col min="4" max="4" width="15" customWidth="1"/>
    <col min="5" max="5" width="11.7109375" customWidth="1"/>
    <col min="6" max="6" width="12.5703125" customWidth="1"/>
    <col min="7" max="7" width="9.28515625" customWidth="1"/>
    <col min="8" max="8" width="13.28515625" customWidth="1"/>
    <col min="9" max="9" width="7.5703125" customWidth="1"/>
    <col min="10" max="10" width="15.42578125" customWidth="1"/>
    <col min="11" max="11" width="9" customWidth="1"/>
  </cols>
  <sheetData>
    <row r="1" spans="1:11" s="40" customFormat="1" ht="39" customHeight="1" x14ac:dyDescent="0.25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3.75" customHeight="1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9.5" thickBot="1" x14ac:dyDescent="0.35">
      <c r="A4" s="28" t="s">
        <v>13</v>
      </c>
      <c r="I4" s="32" t="s">
        <v>20</v>
      </c>
      <c r="J4" s="32"/>
      <c r="K4" s="32"/>
    </row>
    <row r="5" spans="1:11" ht="19.5" thickBot="1" x14ac:dyDescent="0.3">
      <c r="A5" s="34" t="s">
        <v>0</v>
      </c>
      <c r="B5" s="36" t="s">
        <v>1</v>
      </c>
      <c r="C5" s="36"/>
      <c r="D5" s="36" t="s">
        <v>2</v>
      </c>
      <c r="E5" s="36"/>
      <c r="F5" s="37" t="s">
        <v>3</v>
      </c>
      <c r="G5" s="37"/>
      <c r="H5" s="37" t="s">
        <v>4</v>
      </c>
      <c r="I5" s="37"/>
      <c r="J5" s="36" t="s">
        <v>5</v>
      </c>
      <c r="K5" s="36"/>
    </row>
    <row r="6" spans="1:11" ht="31.5" customHeight="1" thickBot="1" x14ac:dyDescent="0.3">
      <c r="A6" s="35"/>
      <c r="B6" s="30" t="s">
        <v>21</v>
      </c>
      <c r="C6" s="1" t="s">
        <v>19</v>
      </c>
      <c r="D6" s="30" t="s">
        <v>21</v>
      </c>
      <c r="E6" s="1" t="s">
        <v>19</v>
      </c>
      <c r="F6" s="30" t="s">
        <v>22</v>
      </c>
      <c r="G6" s="1" t="s">
        <v>19</v>
      </c>
      <c r="H6" s="30" t="s">
        <v>22</v>
      </c>
      <c r="I6" s="1" t="s">
        <v>19</v>
      </c>
      <c r="J6" s="30" t="s">
        <v>21</v>
      </c>
      <c r="K6" s="1" t="s">
        <v>19</v>
      </c>
    </row>
    <row r="7" spans="1:11" x14ac:dyDescent="0.25">
      <c r="A7" s="7" t="s">
        <v>17</v>
      </c>
      <c r="B7" s="20">
        <v>454.6</v>
      </c>
      <c r="C7" s="11">
        <f>B7/$B$14*100</f>
        <v>9.4036839964268565E-2</v>
      </c>
      <c r="D7" s="21">
        <v>0</v>
      </c>
      <c r="E7" s="12">
        <f>D7/B7*100</f>
        <v>0</v>
      </c>
      <c r="F7" s="20">
        <v>0</v>
      </c>
      <c r="G7" s="13">
        <f>F7/B7*100</f>
        <v>0</v>
      </c>
      <c r="H7" s="21">
        <v>0</v>
      </c>
      <c r="I7" s="13">
        <f>H7/B7*100</f>
        <v>0</v>
      </c>
      <c r="J7" s="20">
        <v>0</v>
      </c>
      <c r="K7" s="13">
        <f>J7/B7*100</f>
        <v>0</v>
      </c>
    </row>
    <row r="8" spans="1:11" x14ac:dyDescent="0.25">
      <c r="A8" s="8" t="s">
        <v>6</v>
      </c>
      <c r="B8" s="22">
        <v>8735.6149999999998</v>
      </c>
      <c r="C8" s="14">
        <f t="shared" ref="C8:C14" si="0">B8/$B$14*100</f>
        <v>1.8070163434766036</v>
      </c>
      <c r="D8" s="23">
        <v>5379.2510000000002</v>
      </c>
      <c r="E8" s="15">
        <f t="shared" ref="E8:E14" si="1">D8/B8*100</f>
        <v>61.578389157489198</v>
      </c>
      <c r="F8" s="22">
        <v>1997.2739999999999</v>
      </c>
      <c r="G8" s="16">
        <f t="shared" ref="G8:G14" si="2">F8/B8*100</f>
        <v>22.86357629085073</v>
      </c>
      <c r="H8" s="23">
        <v>1054.5999999999999</v>
      </c>
      <c r="I8" s="16">
        <f t="shared" ref="I8:I14" si="3">H8/B8*100</f>
        <v>12.072418484560044</v>
      </c>
      <c r="J8" s="22">
        <v>304.49</v>
      </c>
      <c r="K8" s="16">
        <f t="shared" ref="K8:K14" si="4">J8/B8*100</f>
        <v>3.4856160671000267</v>
      </c>
    </row>
    <row r="9" spans="1:11" x14ac:dyDescent="0.25">
      <c r="A9" s="8" t="s">
        <v>7</v>
      </c>
      <c r="B9" s="22">
        <v>43278.021000000001</v>
      </c>
      <c r="C9" s="14">
        <f t="shared" si="0"/>
        <v>8.9523280570771089</v>
      </c>
      <c r="D9" s="23">
        <v>27238.021000000001</v>
      </c>
      <c r="E9" s="15">
        <f t="shared" si="1"/>
        <v>62.937307137958086</v>
      </c>
      <c r="F9" s="22">
        <v>10254.219999999999</v>
      </c>
      <c r="G9" s="16">
        <f t="shared" si="2"/>
        <v>23.693828329165047</v>
      </c>
      <c r="H9" s="23">
        <v>1835.73</v>
      </c>
      <c r="I9" s="16">
        <f t="shared" si="3"/>
        <v>4.2417142872591151</v>
      </c>
      <c r="J9" s="22">
        <v>3950.05</v>
      </c>
      <c r="K9" s="16">
        <f t="shared" si="4"/>
        <v>9.1271502456177469</v>
      </c>
    </row>
    <row r="10" spans="1:11" x14ac:dyDescent="0.25">
      <c r="A10" s="8" t="s">
        <v>8</v>
      </c>
      <c r="B10" s="22">
        <v>106452.65300000001</v>
      </c>
      <c r="C10" s="14">
        <f t="shared" si="0"/>
        <v>22.020393959377067</v>
      </c>
      <c r="D10" s="23">
        <v>64643.724000000002</v>
      </c>
      <c r="E10" s="15">
        <f t="shared" si="1"/>
        <v>60.725329222184811</v>
      </c>
      <c r="F10" s="22">
        <v>19750.990000000002</v>
      </c>
      <c r="G10" s="16">
        <f t="shared" si="2"/>
        <v>18.553779021364551</v>
      </c>
      <c r="H10" s="23">
        <v>6985.9639999999999</v>
      </c>
      <c r="I10" s="16">
        <f t="shared" si="3"/>
        <v>6.5625081227426048</v>
      </c>
      <c r="J10" s="22">
        <v>15071.975</v>
      </c>
      <c r="K10" s="16">
        <f t="shared" si="4"/>
        <v>14.158383633708031</v>
      </c>
    </row>
    <row r="11" spans="1:11" x14ac:dyDescent="0.25">
      <c r="A11" s="8" t="s">
        <v>9</v>
      </c>
      <c r="B11" s="22">
        <v>127568.5</v>
      </c>
      <c r="C11" s="14">
        <f t="shared" si="0"/>
        <v>26.38833836115661</v>
      </c>
      <c r="D11" s="23">
        <v>79185.528999999995</v>
      </c>
      <c r="E11" s="15">
        <f t="shared" si="1"/>
        <v>62.072948259170559</v>
      </c>
      <c r="F11" s="22">
        <v>21943.84</v>
      </c>
      <c r="G11" s="16">
        <f t="shared" si="2"/>
        <v>17.201613250920094</v>
      </c>
      <c r="H11" s="23">
        <v>7972.5870000000004</v>
      </c>
      <c r="I11" s="16">
        <f t="shared" si="3"/>
        <v>6.2496517557233959</v>
      </c>
      <c r="J11" s="22">
        <v>18466.544000000002</v>
      </c>
      <c r="K11" s="16">
        <f t="shared" si="4"/>
        <v>14.475786734185951</v>
      </c>
    </row>
    <row r="12" spans="1:11" x14ac:dyDescent="0.25">
      <c r="A12" s="8" t="s">
        <v>10</v>
      </c>
      <c r="B12" s="22">
        <v>98429.822</v>
      </c>
      <c r="C12" s="14">
        <f t="shared" si="0"/>
        <v>20.360821423505151</v>
      </c>
      <c r="D12" s="23">
        <v>63536.235000000001</v>
      </c>
      <c r="E12" s="15">
        <f t="shared" si="1"/>
        <v>64.549781467653162</v>
      </c>
      <c r="F12" s="22">
        <v>12996.832</v>
      </c>
      <c r="G12" s="16">
        <f t="shared" si="2"/>
        <v>13.204160828412348</v>
      </c>
      <c r="H12" s="23">
        <v>5724.65</v>
      </c>
      <c r="I12" s="16">
        <f t="shared" si="3"/>
        <v>5.8159710986777968</v>
      </c>
      <c r="J12" s="22">
        <v>16172.105</v>
      </c>
      <c r="K12" s="16">
        <f t="shared" si="4"/>
        <v>16.430086605256687</v>
      </c>
    </row>
    <row r="13" spans="1:11" ht="15.75" thickBot="1" x14ac:dyDescent="0.3">
      <c r="A13" s="9" t="s">
        <v>11</v>
      </c>
      <c r="B13" s="24">
        <v>98508.347999999998</v>
      </c>
      <c r="C13" s="17">
        <f t="shared" si="0"/>
        <v>20.37706501544319</v>
      </c>
      <c r="D13" s="25">
        <v>71231.092000000004</v>
      </c>
      <c r="E13" s="18">
        <f t="shared" si="1"/>
        <v>72.30970110269233</v>
      </c>
      <c r="F13" s="24">
        <v>11110.1</v>
      </c>
      <c r="G13" s="19">
        <f t="shared" si="2"/>
        <v>11.278333487025892</v>
      </c>
      <c r="H13" s="25">
        <v>1885.45</v>
      </c>
      <c r="I13" s="19">
        <f t="shared" si="3"/>
        <v>1.9140002226004236</v>
      </c>
      <c r="J13" s="24">
        <v>14281.706</v>
      </c>
      <c r="K13" s="19">
        <f t="shared" si="4"/>
        <v>14.497965187681352</v>
      </c>
    </row>
    <row r="14" spans="1:11" ht="16.5" thickBot="1" x14ac:dyDescent="0.3">
      <c r="A14" s="10" t="s">
        <v>12</v>
      </c>
      <c r="B14" s="26">
        <v>483427.55900000001</v>
      </c>
      <c r="C14" s="2">
        <f t="shared" si="0"/>
        <v>100</v>
      </c>
      <c r="D14" s="27">
        <v>311213.85200000001</v>
      </c>
      <c r="E14" s="3">
        <f t="shared" si="1"/>
        <v>64.376522646695037</v>
      </c>
      <c r="F14" s="26">
        <v>78053.255999999994</v>
      </c>
      <c r="G14" s="4">
        <f t="shared" si="2"/>
        <v>16.145801898728738</v>
      </c>
      <c r="H14" s="27">
        <v>25458.981</v>
      </c>
      <c r="I14" s="5">
        <f t="shared" si="3"/>
        <v>5.2663487064460046</v>
      </c>
      <c r="J14" s="26">
        <v>68246.87</v>
      </c>
      <c r="K14" s="4">
        <f t="shared" si="4"/>
        <v>14.117289908165951</v>
      </c>
    </row>
    <row r="15" spans="1:11" x14ac:dyDescent="0.25">
      <c r="B15" s="6"/>
      <c r="F15" s="6"/>
    </row>
    <row r="16" spans="1:11" x14ac:dyDescent="0.25">
      <c r="A16" s="31" t="s">
        <v>15</v>
      </c>
      <c r="B16" s="31"/>
      <c r="C16" s="31"/>
      <c r="D16" s="31"/>
      <c r="E16" s="31"/>
    </row>
    <row r="17" spans="1:5" x14ac:dyDescent="0.25">
      <c r="A17" s="31" t="s">
        <v>16</v>
      </c>
      <c r="B17" s="31"/>
      <c r="C17" s="31"/>
      <c r="D17" s="31"/>
      <c r="E17" s="31"/>
    </row>
  </sheetData>
  <mergeCells count="11">
    <mergeCell ref="A16:E16"/>
    <mergeCell ref="A17:E17"/>
    <mergeCell ref="I4:K4"/>
    <mergeCell ref="A2:K2"/>
    <mergeCell ref="A5:A6"/>
    <mergeCell ref="B5:C5"/>
    <mergeCell ref="D5:E5"/>
    <mergeCell ref="F5:G5"/>
    <mergeCell ref="H5:I5"/>
    <mergeCell ref="J5:K5"/>
    <mergeCell ref="A1:K1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2012-05-28T09:22:01Z</dcterms:created>
  <dcterms:modified xsi:type="dcterms:W3CDTF">2012-10-19T07:28:28Z</dcterms:modified>
</cp:coreProperties>
</file>